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F8" i="1"/>
  <c r="E8" i="1"/>
  <c r="D8" i="1"/>
  <c r="F5" i="1"/>
  <c r="E5" i="1"/>
  <c r="D5" i="1"/>
  <c r="C5" i="1"/>
  <c r="B5" i="1"/>
  <c r="B8" i="1" s="1"/>
  <c r="G8" i="1" l="1"/>
</calcChain>
</file>

<file path=xl/sharedStrings.xml><?xml version="1.0" encoding="utf-8"?>
<sst xmlns="http://schemas.openxmlformats.org/spreadsheetml/2006/main" count="11" uniqueCount="11">
  <si>
    <t>Преходни остатъци за 2013 г. за функция "Образование"</t>
  </si>
  <si>
    <t>общини 2013 г.-</t>
  </si>
  <si>
    <t>мон 2013 г.-</t>
  </si>
  <si>
    <t>мзх 2013 г.-</t>
  </si>
  <si>
    <t>мк 2013 г.-</t>
  </si>
  <si>
    <t xml:space="preserve"> ммс 2013 г.-</t>
  </si>
  <si>
    <t>Общ размер на преходния остатък за функция "Образование", в т. ч.:</t>
  </si>
  <si>
    <t>1. Целеви средства, дарения, европейски проекти</t>
  </si>
  <si>
    <t>2. Непреведени от ПРБК от ЕРС</t>
  </si>
  <si>
    <t>3. Непреведени от ПРБК целеви средства</t>
  </si>
  <si>
    <t>4. Остатък от средства по ЕРС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</si>
</sst>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-* #,##0\ _л_в_-;\-* #,##0\ _л_в_-;_-* &quot;-&quot;??\ _л_в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/>
    <xf numFmtId="164" fontId="3" fillId="0" borderId="1" xfId="1" applyNumberFormat="1" applyFont="1" applyBorder="1"/>
    <xf numFmtId="3" fontId="2" fillId="0" borderId="1" xfId="0" applyNumberFormat="1" applyFont="1" applyBorder="1"/>
    <xf numFmtId="164" fontId="2" fillId="0" borderId="1" xfId="1" applyNumberFormat="1" applyFont="1" applyBorder="1"/>
    <xf numFmtId="0" fontId="2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G8" sqref="G8"/>
    </sheetView>
  </sheetViews>
  <sheetFormatPr defaultRowHeight="12.75" x14ac:dyDescent="0.2"/>
  <cols>
    <col min="1" max="1" width="28.85546875" style="1" customWidth="1"/>
    <col min="2" max="2" width="14.140625" style="1" customWidth="1"/>
    <col min="3" max="5" width="15" style="1" bestFit="1" customWidth="1"/>
    <col min="6" max="6" width="13.5703125" style="1" bestFit="1" customWidth="1"/>
    <col min="7" max="255" width="9.140625" style="1"/>
    <col min="256" max="256" width="28.85546875" style="1" customWidth="1"/>
    <col min="257" max="257" width="10.5703125" style="1" customWidth="1"/>
    <col min="258" max="258" width="14.140625" style="1" customWidth="1"/>
    <col min="259" max="261" width="15" style="1" bestFit="1" customWidth="1"/>
    <col min="262" max="262" width="13.5703125" style="1" bestFit="1" customWidth="1"/>
    <col min="263" max="511" width="9.140625" style="1"/>
    <col min="512" max="512" width="28.85546875" style="1" customWidth="1"/>
    <col min="513" max="513" width="10.5703125" style="1" customWidth="1"/>
    <col min="514" max="514" width="14.140625" style="1" customWidth="1"/>
    <col min="515" max="517" width="15" style="1" bestFit="1" customWidth="1"/>
    <col min="518" max="518" width="13.5703125" style="1" bestFit="1" customWidth="1"/>
    <col min="519" max="767" width="9.140625" style="1"/>
    <col min="768" max="768" width="28.85546875" style="1" customWidth="1"/>
    <col min="769" max="769" width="10.5703125" style="1" customWidth="1"/>
    <col min="770" max="770" width="14.140625" style="1" customWidth="1"/>
    <col min="771" max="773" width="15" style="1" bestFit="1" customWidth="1"/>
    <col min="774" max="774" width="13.5703125" style="1" bestFit="1" customWidth="1"/>
    <col min="775" max="1023" width="9.140625" style="1"/>
    <col min="1024" max="1024" width="28.85546875" style="1" customWidth="1"/>
    <col min="1025" max="1025" width="10.5703125" style="1" customWidth="1"/>
    <col min="1026" max="1026" width="14.140625" style="1" customWidth="1"/>
    <col min="1027" max="1029" width="15" style="1" bestFit="1" customWidth="1"/>
    <col min="1030" max="1030" width="13.5703125" style="1" bestFit="1" customWidth="1"/>
    <col min="1031" max="1279" width="9.140625" style="1"/>
    <col min="1280" max="1280" width="28.85546875" style="1" customWidth="1"/>
    <col min="1281" max="1281" width="10.5703125" style="1" customWidth="1"/>
    <col min="1282" max="1282" width="14.140625" style="1" customWidth="1"/>
    <col min="1283" max="1285" width="15" style="1" bestFit="1" customWidth="1"/>
    <col min="1286" max="1286" width="13.5703125" style="1" bestFit="1" customWidth="1"/>
    <col min="1287" max="1535" width="9.140625" style="1"/>
    <col min="1536" max="1536" width="28.85546875" style="1" customWidth="1"/>
    <col min="1537" max="1537" width="10.5703125" style="1" customWidth="1"/>
    <col min="1538" max="1538" width="14.140625" style="1" customWidth="1"/>
    <col min="1539" max="1541" width="15" style="1" bestFit="1" customWidth="1"/>
    <col min="1542" max="1542" width="13.5703125" style="1" bestFit="1" customWidth="1"/>
    <col min="1543" max="1791" width="9.140625" style="1"/>
    <col min="1792" max="1792" width="28.85546875" style="1" customWidth="1"/>
    <col min="1793" max="1793" width="10.5703125" style="1" customWidth="1"/>
    <col min="1794" max="1794" width="14.140625" style="1" customWidth="1"/>
    <col min="1795" max="1797" width="15" style="1" bestFit="1" customWidth="1"/>
    <col min="1798" max="1798" width="13.5703125" style="1" bestFit="1" customWidth="1"/>
    <col min="1799" max="2047" width="9.140625" style="1"/>
    <col min="2048" max="2048" width="28.85546875" style="1" customWidth="1"/>
    <col min="2049" max="2049" width="10.5703125" style="1" customWidth="1"/>
    <col min="2050" max="2050" width="14.140625" style="1" customWidth="1"/>
    <col min="2051" max="2053" width="15" style="1" bestFit="1" customWidth="1"/>
    <col min="2054" max="2054" width="13.5703125" style="1" bestFit="1" customWidth="1"/>
    <col min="2055" max="2303" width="9.140625" style="1"/>
    <col min="2304" max="2304" width="28.85546875" style="1" customWidth="1"/>
    <col min="2305" max="2305" width="10.5703125" style="1" customWidth="1"/>
    <col min="2306" max="2306" width="14.140625" style="1" customWidth="1"/>
    <col min="2307" max="2309" width="15" style="1" bestFit="1" customWidth="1"/>
    <col min="2310" max="2310" width="13.5703125" style="1" bestFit="1" customWidth="1"/>
    <col min="2311" max="2559" width="9.140625" style="1"/>
    <col min="2560" max="2560" width="28.85546875" style="1" customWidth="1"/>
    <col min="2561" max="2561" width="10.5703125" style="1" customWidth="1"/>
    <col min="2562" max="2562" width="14.140625" style="1" customWidth="1"/>
    <col min="2563" max="2565" width="15" style="1" bestFit="1" customWidth="1"/>
    <col min="2566" max="2566" width="13.5703125" style="1" bestFit="1" customWidth="1"/>
    <col min="2567" max="2815" width="9.140625" style="1"/>
    <col min="2816" max="2816" width="28.85546875" style="1" customWidth="1"/>
    <col min="2817" max="2817" width="10.5703125" style="1" customWidth="1"/>
    <col min="2818" max="2818" width="14.140625" style="1" customWidth="1"/>
    <col min="2819" max="2821" width="15" style="1" bestFit="1" customWidth="1"/>
    <col min="2822" max="2822" width="13.5703125" style="1" bestFit="1" customWidth="1"/>
    <col min="2823" max="3071" width="9.140625" style="1"/>
    <col min="3072" max="3072" width="28.85546875" style="1" customWidth="1"/>
    <col min="3073" max="3073" width="10.5703125" style="1" customWidth="1"/>
    <col min="3074" max="3074" width="14.140625" style="1" customWidth="1"/>
    <col min="3075" max="3077" width="15" style="1" bestFit="1" customWidth="1"/>
    <col min="3078" max="3078" width="13.5703125" style="1" bestFit="1" customWidth="1"/>
    <col min="3079" max="3327" width="9.140625" style="1"/>
    <col min="3328" max="3328" width="28.85546875" style="1" customWidth="1"/>
    <col min="3329" max="3329" width="10.5703125" style="1" customWidth="1"/>
    <col min="3330" max="3330" width="14.140625" style="1" customWidth="1"/>
    <col min="3331" max="3333" width="15" style="1" bestFit="1" customWidth="1"/>
    <col min="3334" max="3334" width="13.5703125" style="1" bestFit="1" customWidth="1"/>
    <col min="3335" max="3583" width="9.140625" style="1"/>
    <col min="3584" max="3584" width="28.85546875" style="1" customWidth="1"/>
    <col min="3585" max="3585" width="10.5703125" style="1" customWidth="1"/>
    <col min="3586" max="3586" width="14.140625" style="1" customWidth="1"/>
    <col min="3587" max="3589" width="15" style="1" bestFit="1" customWidth="1"/>
    <col min="3590" max="3590" width="13.5703125" style="1" bestFit="1" customWidth="1"/>
    <col min="3591" max="3839" width="9.140625" style="1"/>
    <col min="3840" max="3840" width="28.85546875" style="1" customWidth="1"/>
    <col min="3841" max="3841" width="10.5703125" style="1" customWidth="1"/>
    <col min="3842" max="3842" width="14.140625" style="1" customWidth="1"/>
    <col min="3843" max="3845" width="15" style="1" bestFit="1" customWidth="1"/>
    <col min="3846" max="3846" width="13.5703125" style="1" bestFit="1" customWidth="1"/>
    <col min="3847" max="4095" width="9.140625" style="1"/>
    <col min="4096" max="4096" width="28.85546875" style="1" customWidth="1"/>
    <col min="4097" max="4097" width="10.5703125" style="1" customWidth="1"/>
    <col min="4098" max="4098" width="14.140625" style="1" customWidth="1"/>
    <col min="4099" max="4101" width="15" style="1" bestFit="1" customWidth="1"/>
    <col min="4102" max="4102" width="13.5703125" style="1" bestFit="1" customWidth="1"/>
    <col min="4103" max="4351" width="9.140625" style="1"/>
    <col min="4352" max="4352" width="28.85546875" style="1" customWidth="1"/>
    <col min="4353" max="4353" width="10.5703125" style="1" customWidth="1"/>
    <col min="4354" max="4354" width="14.140625" style="1" customWidth="1"/>
    <col min="4355" max="4357" width="15" style="1" bestFit="1" customWidth="1"/>
    <col min="4358" max="4358" width="13.5703125" style="1" bestFit="1" customWidth="1"/>
    <col min="4359" max="4607" width="9.140625" style="1"/>
    <col min="4608" max="4608" width="28.85546875" style="1" customWidth="1"/>
    <col min="4609" max="4609" width="10.5703125" style="1" customWidth="1"/>
    <col min="4610" max="4610" width="14.140625" style="1" customWidth="1"/>
    <col min="4611" max="4613" width="15" style="1" bestFit="1" customWidth="1"/>
    <col min="4614" max="4614" width="13.5703125" style="1" bestFit="1" customWidth="1"/>
    <col min="4615" max="4863" width="9.140625" style="1"/>
    <col min="4864" max="4864" width="28.85546875" style="1" customWidth="1"/>
    <col min="4865" max="4865" width="10.5703125" style="1" customWidth="1"/>
    <col min="4866" max="4866" width="14.140625" style="1" customWidth="1"/>
    <col min="4867" max="4869" width="15" style="1" bestFit="1" customWidth="1"/>
    <col min="4870" max="4870" width="13.5703125" style="1" bestFit="1" customWidth="1"/>
    <col min="4871" max="5119" width="9.140625" style="1"/>
    <col min="5120" max="5120" width="28.85546875" style="1" customWidth="1"/>
    <col min="5121" max="5121" width="10.5703125" style="1" customWidth="1"/>
    <col min="5122" max="5122" width="14.140625" style="1" customWidth="1"/>
    <col min="5123" max="5125" width="15" style="1" bestFit="1" customWidth="1"/>
    <col min="5126" max="5126" width="13.5703125" style="1" bestFit="1" customWidth="1"/>
    <col min="5127" max="5375" width="9.140625" style="1"/>
    <col min="5376" max="5376" width="28.85546875" style="1" customWidth="1"/>
    <col min="5377" max="5377" width="10.5703125" style="1" customWidth="1"/>
    <col min="5378" max="5378" width="14.140625" style="1" customWidth="1"/>
    <col min="5379" max="5381" width="15" style="1" bestFit="1" customWidth="1"/>
    <col min="5382" max="5382" width="13.5703125" style="1" bestFit="1" customWidth="1"/>
    <col min="5383" max="5631" width="9.140625" style="1"/>
    <col min="5632" max="5632" width="28.85546875" style="1" customWidth="1"/>
    <col min="5633" max="5633" width="10.5703125" style="1" customWidth="1"/>
    <col min="5634" max="5634" width="14.140625" style="1" customWidth="1"/>
    <col min="5635" max="5637" width="15" style="1" bestFit="1" customWidth="1"/>
    <col min="5638" max="5638" width="13.5703125" style="1" bestFit="1" customWidth="1"/>
    <col min="5639" max="5887" width="9.140625" style="1"/>
    <col min="5888" max="5888" width="28.85546875" style="1" customWidth="1"/>
    <col min="5889" max="5889" width="10.5703125" style="1" customWidth="1"/>
    <col min="5890" max="5890" width="14.140625" style="1" customWidth="1"/>
    <col min="5891" max="5893" width="15" style="1" bestFit="1" customWidth="1"/>
    <col min="5894" max="5894" width="13.5703125" style="1" bestFit="1" customWidth="1"/>
    <col min="5895" max="6143" width="9.140625" style="1"/>
    <col min="6144" max="6144" width="28.85546875" style="1" customWidth="1"/>
    <col min="6145" max="6145" width="10.5703125" style="1" customWidth="1"/>
    <col min="6146" max="6146" width="14.140625" style="1" customWidth="1"/>
    <col min="6147" max="6149" width="15" style="1" bestFit="1" customWidth="1"/>
    <col min="6150" max="6150" width="13.5703125" style="1" bestFit="1" customWidth="1"/>
    <col min="6151" max="6399" width="9.140625" style="1"/>
    <col min="6400" max="6400" width="28.85546875" style="1" customWidth="1"/>
    <col min="6401" max="6401" width="10.5703125" style="1" customWidth="1"/>
    <col min="6402" max="6402" width="14.140625" style="1" customWidth="1"/>
    <col min="6403" max="6405" width="15" style="1" bestFit="1" customWidth="1"/>
    <col min="6406" max="6406" width="13.5703125" style="1" bestFit="1" customWidth="1"/>
    <col min="6407" max="6655" width="9.140625" style="1"/>
    <col min="6656" max="6656" width="28.85546875" style="1" customWidth="1"/>
    <col min="6657" max="6657" width="10.5703125" style="1" customWidth="1"/>
    <col min="6658" max="6658" width="14.140625" style="1" customWidth="1"/>
    <col min="6659" max="6661" width="15" style="1" bestFit="1" customWidth="1"/>
    <col min="6662" max="6662" width="13.5703125" style="1" bestFit="1" customWidth="1"/>
    <col min="6663" max="6911" width="9.140625" style="1"/>
    <col min="6912" max="6912" width="28.85546875" style="1" customWidth="1"/>
    <col min="6913" max="6913" width="10.5703125" style="1" customWidth="1"/>
    <col min="6914" max="6914" width="14.140625" style="1" customWidth="1"/>
    <col min="6915" max="6917" width="15" style="1" bestFit="1" customWidth="1"/>
    <col min="6918" max="6918" width="13.5703125" style="1" bestFit="1" customWidth="1"/>
    <col min="6919" max="7167" width="9.140625" style="1"/>
    <col min="7168" max="7168" width="28.85546875" style="1" customWidth="1"/>
    <col min="7169" max="7169" width="10.5703125" style="1" customWidth="1"/>
    <col min="7170" max="7170" width="14.140625" style="1" customWidth="1"/>
    <col min="7171" max="7173" width="15" style="1" bestFit="1" customWidth="1"/>
    <col min="7174" max="7174" width="13.5703125" style="1" bestFit="1" customWidth="1"/>
    <col min="7175" max="7423" width="9.140625" style="1"/>
    <col min="7424" max="7424" width="28.85546875" style="1" customWidth="1"/>
    <col min="7425" max="7425" width="10.5703125" style="1" customWidth="1"/>
    <col min="7426" max="7426" width="14.140625" style="1" customWidth="1"/>
    <col min="7427" max="7429" width="15" style="1" bestFit="1" customWidth="1"/>
    <col min="7430" max="7430" width="13.5703125" style="1" bestFit="1" customWidth="1"/>
    <col min="7431" max="7679" width="9.140625" style="1"/>
    <col min="7680" max="7680" width="28.85546875" style="1" customWidth="1"/>
    <col min="7681" max="7681" width="10.5703125" style="1" customWidth="1"/>
    <col min="7682" max="7682" width="14.140625" style="1" customWidth="1"/>
    <col min="7683" max="7685" width="15" style="1" bestFit="1" customWidth="1"/>
    <col min="7686" max="7686" width="13.5703125" style="1" bestFit="1" customWidth="1"/>
    <col min="7687" max="7935" width="9.140625" style="1"/>
    <col min="7936" max="7936" width="28.85546875" style="1" customWidth="1"/>
    <col min="7937" max="7937" width="10.5703125" style="1" customWidth="1"/>
    <col min="7938" max="7938" width="14.140625" style="1" customWidth="1"/>
    <col min="7939" max="7941" width="15" style="1" bestFit="1" customWidth="1"/>
    <col min="7942" max="7942" width="13.5703125" style="1" bestFit="1" customWidth="1"/>
    <col min="7943" max="8191" width="9.140625" style="1"/>
    <col min="8192" max="8192" width="28.85546875" style="1" customWidth="1"/>
    <col min="8193" max="8193" width="10.5703125" style="1" customWidth="1"/>
    <col min="8194" max="8194" width="14.140625" style="1" customWidth="1"/>
    <col min="8195" max="8197" width="15" style="1" bestFit="1" customWidth="1"/>
    <col min="8198" max="8198" width="13.5703125" style="1" bestFit="1" customWidth="1"/>
    <col min="8199" max="8447" width="9.140625" style="1"/>
    <col min="8448" max="8448" width="28.85546875" style="1" customWidth="1"/>
    <col min="8449" max="8449" width="10.5703125" style="1" customWidth="1"/>
    <col min="8450" max="8450" width="14.140625" style="1" customWidth="1"/>
    <col min="8451" max="8453" width="15" style="1" bestFit="1" customWidth="1"/>
    <col min="8454" max="8454" width="13.5703125" style="1" bestFit="1" customWidth="1"/>
    <col min="8455" max="8703" width="9.140625" style="1"/>
    <col min="8704" max="8704" width="28.85546875" style="1" customWidth="1"/>
    <col min="8705" max="8705" width="10.5703125" style="1" customWidth="1"/>
    <col min="8706" max="8706" width="14.140625" style="1" customWidth="1"/>
    <col min="8707" max="8709" width="15" style="1" bestFit="1" customWidth="1"/>
    <col min="8710" max="8710" width="13.5703125" style="1" bestFit="1" customWidth="1"/>
    <col min="8711" max="8959" width="9.140625" style="1"/>
    <col min="8960" max="8960" width="28.85546875" style="1" customWidth="1"/>
    <col min="8961" max="8961" width="10.5703125" style="1" customWidth="1"/>
    <col min="8962" max="8962" width="14.140625" style="1" customWidth="1"/>
    <col min="8963" max="8965" width="15" style="1" bestFit="1" customWidth="1"/>
    <col min="8966" max="8966" width="13.5703125" style="1" bestFit="1" customWidth="1"/>
    <col min="8967" max="9215" width="9.140625" style="1"/>
    <col min="9216" max="9216" width="28.85546875" style="1" customWidth="1"/>
    <col min="9217" max="9217" width="10.5703125" style="1" customWidth="1"/>
    <col min="9218" max="9218" width="14.140625" style="1" customWidth="1"/>
    <col min="9219" max="9221" width="15" style="1" bestFit="1" customWidth="1"/>
    <col min="9222" max="9222" width="13.5703125" style="1" bestFit="1" customWidth="1"/>
    <col min="9223" max="9471" width="9.140625" style="1"/>
    <col min="9472" max="9472" width="28.85546875" style="1" customWidth="1"/>
    <col min="9473" max="9473" width="10.5703125" style="1" customWidth="1"/>
    <col min="9474" max="9474" width="14.140625" style="1" customWidth="1"/>
    <col min="9475" max="9477" width="15" style="1" bestFit="1" customWidth="1"/>
    <col min="9478" max="9478" width="13.5703125" style="1" bestFit="1" customWidth="1"/>
    <col min="9479" max="9727" width="9.140625" style="1"/>
    <col min="9728" max="9728" width="28.85546875" style="1" customWidth="1"/>
    <col min="9729" max="9729" width="10.5703125" style="1" customWidth="1"/>
    <col min="9730" max="9730" width="14.140625" style="1" customWidth="1"/>
    <col min="9731" max="9733" width="15" style="1" bestFit="1" customWidth="1"/>
    <col min="9734" max="9734" width="13.5703125" style="1" bestFit="1" customWidth="1"/>
    <col min="9735" max="9983" width="9.140625" style="1"/>
    <col min="9984" max="9984" width="28.85546875" style="1" customWidth="1"/>
    <col min="9985" max="9985" width="10.5703125" style="1" customWidth="1"/>
    <col min="9986" max="9986" width="14.140625" style="1" customWidth="1"/>
    <col min="9987" max="9989" width="15" style="1" bestFit="1" customWidth="1"/>
    <col min="9990" max="9990" width="13.5703125" style="1" bestFit="1" customWidth="1"/>
    <col min="9991" max="10239" width="9.140625" style="1"/>
    <col min="10240" max="10240" width="28.85546875" style="1" customWidth="1"/>
    <col min="10241" max="10241" width="10.5703125" style="1" customWidth="1"/>
    <col min="10242" max="10242" width="14.140625" style="1" customWidth="1"/>
    <col min="10243" max="10245" width="15" style="1" bestFit="1" customWidth="1"/>
    <col min="10246" max="10246" width="13.5703125" style="1" bestFit="1" customWidth="1"/>
    <col min="10247" max="10495" width="9.140625" style="1"/>
    <col min="10496" max="10496" width="28.85546875" style="1" customWidth="1"/>
    <col min="10497" max="10497" width="10.5703125" style="1" customWidth="1"/>
    <col min="10498" max="10498" width="14.140625" style="1" customWidth="1"/>
    <col min="10499" max="10501" width="15" style="1" bestFit="1" customWidth="1"/>
    <col min="10502" max="10502" width="13.5703125" style="1" bestFit="1" customWidth="1"/>
    <col min="10503" max="10751" width="9.140625" style="1"/>
    <col min="10752" max="10752" width="28.85546875" style="1" customWidth="1"/>
    <col min="10753" max="10753" width="10.5703125" style="1" customWidth="1"/>
    <col min="10754" max="10754" width="14.140625" style="1" customWidth="1"/>
    <col min="10755" max="10757" width="15" style="1" bestFit="1" customWidth="1"/>
    <col min="10758" max="10758" width="13.5703125" style="1" bestFit="1" customWidth="1"/>
    <col min="10759" max="11007" width="9.140625" style="1"/>
    <col min="11008" max="11008" width="28.85546875" style="1" customWidth="1"/>
    <col min="11009" max="11009" width="10.5703125" style="1" customWidth="1"/>
    <col min="11010" max="11010" width="14.140625" style="1" customWidth="1"/>
    <col min="11011" max="11013" width="15" style="1" bestFit="1" customWidth="1"/>
    <col min="11014" max="11014" width="13.5703125" style="1" bestFit="1" customWidth="1"/>
    <col min="11015" max="11263" width="9.140625" style="1"/>
    <col min="11264" max="11264" width="28.85546875" style="1" customWidth="1"/>
    <col min="11265" max="11265" width="10.5703125" style="1" customWidth="1"/>
    <col min="11266" max="11266" width="14.140625" style="1" customWidth="1"/>
    <col min="11267" max="11269" width="15" style="1" bestFit="1" customWidth="1"/>
    <col min="11270" max="11270" width="13.5703125" style="1" bestFit="1" customWidth="1"/>
    <col min="11271" max="11519" width="9.140625" style="1"/>
    <col min="11520" max="11520" width="28.85546875" style="1" customWidth="1"/>
    <col min="11521" max="11521" width="10.5703125" style="1" customWidth="1"/>
    <col min="11522" max="11522" width="14.140625" style="1" customWidth="1"/>
    <col min="11523" max="11525" width="15" style="1" bestFit="1" customWidth="1"/>
    <col min="11526" max="11526" width="13.5703125" style="1" bestFit="1" customWidth="1"/>
    <col min="11527" max="11775" width="9.140625" style="1"/>
    <col min="11776" max="11776" width="28.85546875" style="1" customWidth="1"/>
    <col min="11777" max="11777" width="10.5703125" style="1" customWidth="1"/>
    <col min="11778" max="11778" width="14.140625" style="1" customWidth="1"/>
    <col min="11779" max="11781" width="15" style="1" bestFit="1" customWidth="1"/>
    <col min="11782" max="11782" width="13.5703125" style="1" bestFit="1" customWidth="1"/>
    <col min="11783" max="12031" width="9.140625" style="1"/>
    <col min="12032" max="12032" width="28.85546875" style="1" customWidth="1"/>
    <col min="12033" max="12033" width="10.5703125" style="1" customWidth="1"/>
    <col min="12034" max="12034" width="14.140625" style="1" customWidth="1"/>
    <col min="12035" max="12037" width="15" style="1" bestFit="1" customWidth="1"/>
    <col min="12038" max="12038" width="13.5703125" style="1" bestFit="1" customWidth="1"/>
    <col min="12039" max="12287" width="9.140625" style="1"/>
    <col min="12288" max="12288" width="28.85546875" style="1" customWidth="1"/>
    <col min="12289" max="12289" width="10.5703125" style="1" customWidth="1"/>
    <col min="12290" max="12290" width="14.140625" style="1" customWidth="1"/>
    <col min="12291" max="12293" width="15" style="1" bestFit="1" customWidth="1"/>
    <col min="12294" max="12294" width="13.5703125" style="1" bestFit="1" customWidth="1"/>
    <col min="12295" max="12543" width="9.140625" style="1"/>
    <col min="12544" max="12544" width="28.85546875" style="1" customWidth="1"/>
    <col min="12545" max="12545" width="10.5703125" style="1" customWidth="1"/>
    <col min="12546" max="12546" width="14.140625" style="1" customWidth="1"/>
    <col min="12547" max="12549" width="15" style="1" bestFit="1" customWidth="1"/>
    <col min="12550" max="12550" width="13.5703125" style="1" bestFit="1" customWidth="1"/>
    <col min="12551" max="12799" width="9.140625" style="1"/>
    <col min="12800" max="12800" width="28.85546875" style="1" customWidth="1"/>
    <col min="12801" max="12801" width="10.5703125" style="1" customWidth="1"/>
    <col min="12802" max="12802" width="14.140625" style="1" customWidth="1"/>
    <col min="12803" max="12805" width="15" style="1" bestFit="1" customWidth="1"/>
    <col min="12806" max="12806" width="13.5703125" style="1" bestFit="1" customWidth="1"/>
    <col min="12807" max="13055" width="9.140625" style="1"/>
    <col min="13056" max="13056" width="28.85546875" style="1" customWidth="1"/>
    <col min="13057" max="13057" width="10.5703125" style="1" customWidth="1"/>
    <col min="13058" max="13058" width="14.140625" style="1" customWidth="1"/>
    <col min="13059" max="13061" width="15" style="1" bestFit="1" customWidth="1"/>
    <col min="13062" max="13062" width="13.5703125" style="1" bestFit="1" customWidth="1"/>
    <col min="13063" max="13311" width="9.140625" style="1"/>
    <col min="13312" max="13312" width="28.85546875" style="1" customWidth="1"/>
    <col min="13313" max="13313" width="10.5703125" style="1" customWidth="1"/>
    <col min="13314" max="13314" width="14.140625" style="1" customWidth="1"/>
    <col min="13315" max="13317" width="15" style="1" bestFit="1" customWidth="1"/>
    <col min="13318" max="13318" width="13.5703125" style="1" bestFit="1" customWidth="1"/>
    <col min="13319" max="13567" width="9.140625" style="1"/>
    <col min="13568" max="13568" width="28.85546875" style="1" customWidth="1"/>
    <col min="13569" max="13569" width="10.5703125" style="1" customWidth="1"/>
    <col min="13570" max="13570" width="14.140625" style="1" customWidth="1"/>
    <col min="13571" max="13573" width="15" style="1" bestFit="1" customWidth="1"/>
    <col min="13574" max="13574" width="13.5703125" style="1" bestFit="1" customWidth="1"/>
    <col min="13575" max="13823" width="9.140625" style="1"/>
    <col min="13824" max="13824" width="28.85546875" style="1" customWidth="1"/>
    <col min="13825" max="13825" width="10.5703125" style="1" customWidth="1"/>
    <col min="13826" max="13826" width="14.140625" style="1" customWidth="1"/>
    <col min="13827" max="13829" width="15" style="1" bestFit="1" customWidth="1"/>
    <col min="13830" max="13830" width="13.5703125" style="1" bestFit="1" customWidth="1"/>
    <col min="13831" max="14079" width="9.140625" style="1"/>
    <col min="14080" max="14080" width="28.85546875" style="1" customWidth="1"/>
    <col min="14081" max="14081" width="10.5703125" style="1" customWidth="1"/>
    <col min="14082" max="14082" width="14.140625" style="1" customWidth="1"/>
    <col min="14083" max="14085" width="15" style="1" bestFit="1" customWidth="1"/>
    <col min="14086" max="14086" width="13.5703125" style="1" bestFit="1" customWidth="1"/>
    <col min="14087" max="14335" width="9.140625" style="1"/>
    <col min="14336" max="14336" width="28.85546875" style="1" customWidth="1"/>
    <col min="14337" max="14337" width="10.5703125" style="1" customWidth="1"/>
    <col min="14338" max="14338" width="14.140625" style="1" customWidth="1"/>
    <col min="14339" max="14341" width="15" style="1" bestFit="1" customWidth="1"/>
    <col min="14342" max="14342" width="13.5703125" style="1" bestFit="1" customWidth="1"/>
    <col min="14343" max="14591" width="9.140625" style="1"/>
    <col min="14592" max="14592" width="28.85546875" style="1" customWidth="1"/>
    <col min="14593" max="14593" width="10.5703125" style="1" customWidth="1"/>
    <col min="14594" max="14594" width="14.140625" style="1" customWidth="1"/>
    <col min="14595" max="14597" width="15" style="1" bestFit="1" customWidth="1"/>
    <col min="14598" max="14598" width="13.5703125" style="1" bestFit="1" customWidth="1"/>
    <col min="14599" max="14847" width="9.140625" style="1"/>
    <col min="14848" max="14848" width="28.85546875" style="1" customWidth="1"/>
    <col min="14849" max="14849" width="10.5703125" style="1" customWidth="1"/>
    <col min="14850" max="14850" width="14.140625" style="1" customWidth="1"/>
    <col min="14851" max="14853" width="15" style="1" bestFit="1" customWidth="1"/>
    <col min="14854" max="14854" width="13.5703125" style="1" bestFit="1" customWidth="1"/>
    <col min="14855" max="15103" width="9.140625" style="1"/>
    <col min="15104" max="15104" width="28.85546875" style="1" customWidth="1"/>
    <col min="15105" max="15105" width="10.5703125" style="1" customWidth="1"/>
    <col min="15106" max="15106" width="14.140625" style="1" customWidth="1"/>
    <col min="15107" max="15109" width="15" style="1" bestFit="1" customWidth="1"/>
    <col min="15110" max="15110" width="13.5703125" style="1" bestFit="1" customWidth="1"/>
    <col min="15111" max="15359" width="9.140625" style="1"/>
    <col min="15360" max="15360" width="28.85546875" style="1" customWidth="1"/>
    <col min="15361" max="15361" width="10.5703125" style="1" customWidth="1"/>
    <col min="15362" max="15362" width="14.140625" style="1" customWidth="1"/>
    <col min="15363" max="15365" width="15" style="1" bestFit="1" customWidth="1"/>
    <col min="15366" max="15366" width="13.5703125" style="1" bestFit="1" customWidth="1"/>
    <col min="15367" max="15615" width="9.140625" style="1"/>
    <col min="15616" max="15616" width="28.85546875" style="1" customWidth="1"/>
    <col min="15617" max="15617" width="10.5703125" style="1" customWidth="1"/>
    <col min="15618" max="15618" width="14.140625" style="1" customWidth="1"/>
    <col min="15619" max="15621" width="15" style="1" bestFit="1" customWidth="1"/>
    <col min="15622" max="15622" width="13.5703125" style="1" bestFit="1" customWidth="1"/>
    <col min="15623" max="15871" width="9.140625" style="1"/>
    <col min="15872" max="15872" width="28.85546875" style="1" customWidth="1"/>
    <col min="15873" max="15873" width="10.5703125" style="1" customWidth="1"/>
    <col min="15874" max="15874" width="14.140625" style="1" customWidth="1"/>
    <col min="15875" max="15877" width="15" style="1" bestFit="1" customWidth="1"/>
    <col min="15878" max="15878" width="13.5703125" style="1" bestFit="1" customWidth="1"/>
    <col min="15879" max="16127" width="9.140625" style="1"/>
    <col min="16128" max="16128" width="28.85546875" style="1" customWidth="1"/>
    <col min="16129" max="16129" width="10.5703125" style="1" customWidth="1"/>
    <col min="16130" max="16130" width="14.140625" style="1" customWidth="1"/>
    <col min="16131" max="16133" width="15" style="1" bestFit="1" customWidth="1"/>
    <col min="16134" max="16134" width="13.5703125" style="1" bestFit="1" customWidth="1"/>
    <col min="16135" max="16384" width="9.140625" style="1"/>
  </cols>
  <sheetData>
    <row r="2" spans="1:7" ht="42.75" customHeight="1" x14ac:dyDescent="0.2">
      <c r="A2" s="9" t="s">
        <v>0</v>
      </c>
    </row>
    <row r="3" spans="1:7" x14ac:dyDescent="0.2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/>
    </row>
    <row r="4" spans="1:7" ht="25.5" x14ac:dyDescent="0.2">
      <c r="A4" s="4" t="s">
        <v>6</v>
      </c>
      <c r="B4" s="5">
        <v>76980552</v>
      </c>
      <c r="C4" s="6">
        <v>9366858</v>
      </c>
      <c r="D4" s="6">
        <v>4545597</v>
      </c>
      <c r="E4" s="6">
        <v>1163329</v>
      </c>
      <c r="F4" s="6">
        <v>904129</v>
      </c>
      <c r="G4" s="5">
        <f>SUM(B4:F4)</f>
        <v>92960465</v>
      </c>
    </row>
    <row r="5" spans="1:7" ht="25.5" x14ac:dyDescent="0.2">
      <c r="A5" s="4" t="s">
        <v>7</v>
      </c>
      <c r="B5" s="5">
        <f>15056117.33+10424555</f>
        <v>25480672.329999998</v>
      </c>
      <c r="C5" s="6">
        <f>1296779+1247250</f>
        <v>2544029</v>
      </c>
      <c r="D5" s="6">
        <f>301950+894325</f>
        <v>1196275</v>
      </c>
      <c r="E5" s="6">
        <f>1465+99667</f>
        <v>101132</v>
      </c>
      <c r="F5" s="6">
        <f>439702+23050</f>
        <v>462752</v>
      </c>
      <c r="G5" s="2"/>
    </row>
    <row r="6" spans="1:7" x14ac:dyDescent="0.2">
      <c r="A6" s="4" t="s">
        <v>8</v>
      </c>
      <c r="B6" s="5">
        <v>3081890.99</v>
      </c>
      <c r="C6" s="6">
        <v>0</v>
      </c>
      <c r="D6" s="6"/>
      <c r="E6" s="6"/>
      <c r="F6" s="6"/>
      <c r="G6" s="2"/>
    </row>
    <row r="7" spans="1:7" ht="25.5" x14ac:dyDescent="0.2">
      <c r="A7" s="4" t="s">
        <v>9</v>
      </c>
      <c r="B7" s="5">
        <v>573550.6</v>
      </c>
      <c r="C7" s="6">
        <v>0</v>
      </c>
      <c r="D7" s="6"/>
      <c r="E7" s="6"/>
      <c r="F7" s="6">
        <v>34400</v>
      </c>
      <c r="G7" s="2"/>
    </row>
    <row r="8" spans="1:7" x14ac:dyDescent="0.2">
      <c r="A8" s="4" t="s">
        <v>10</v>
      </c>
      <c r="B8" s="7">
        <f>B4-B5-B6-B7</f>
        <v>47844438.079999998</v>
      </c>
      <c r="C8" s="8">
        <v>6822829</v>
      </c>
      <c r="D8" s="8">
        <f>+D4-D5</f>
        <v>3349322</v>
      </c>
      <c r="E8" s="8">
        <f>+E4-E5</f>
        <v>1062197</v>
      </c>
      <c r="F8" s="8">
        <f>+F4-F5-F7</f>
        <v>406977</v>
      </c>
      <c r="G8" s="5">
        <f>SUM(B8:F8)</f>
        <v>59485763.079999998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 I Kotseva</dc:creator>
  <cp:lastModifiedBy>Dima I Kotseva</cp:lastModifiedBy>
  <dcterms:created xsi:type="dcterms:W3CDTF">2014-03-05T14:52:06Z</dcterms:created>
  <dcterms:modified xsi:type="dcterms:W3CDTF">2014-03-26T06:23:07Z</dcterms:modified>
</cp:coreProperties>
</file>